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36 Negotiations\2022 Negotiations\For Use\00.00 Salary Schedules\"/>
    </mc:Choice>
  </mc:AlternateContent>
  <xr:revisionPtr revIDLastSave="0" documentId="13_ncr:1_{BA99D100-48FE-4131-9C1B-6077436EC75F}" xr6:coauthVersionLast="36" xr6:coauthVersionMax="36" xr10:uidLastSave="{00000000-0000-0000-0000-000000000000}"/>
  <bookViews>
    <workbookView xWindow="0" yWindow="0" windowWidth="23040" windowHeight="9684" firstSheet="3" activeTab="3" xr2:uid="{D5C68480-A66D-4BC7-A6A1-2CEE3D500E34}"/>
  </bookViews>
  <sheets>
    <sheet name="22-23 Schedule Social Worker" sheetId="1" state="hidden" r:id="rId1"/>
    <sheet name="23-24 Schedule Social Worker" sheetId="2" state="hidden" r:id="rId2"/>
    <sheet name="24-25 Schedule Social Worker" sheetId="3" state="hidden" r:id="rId3"/>
    <sheet name="New Actual for 9.26.2022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4" l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11" i="4"/>
  <c r="J2" i="3" l="1"/>
  <c r="J2" i="2"/>
  <c r="G18" i="3"/>
  <c r="E18" i="3"/>
  <c r="C18" i="3"/>
  <c r="G17" i="3"/>
  <c r="E17" i="3"/>
  <c r="C17" i="3"/>
  <c r="G16" i="3"/>
  <c r="E16" i="3"/>
  <c r="C16" i="3"/>
  <c r="G15" i="3"/>
  <c r="E15" i="3"/>
  <c r="C15" i="3"/>
  <c r="G14" i="3"/>
  <c r="E14" i="3"/>
  <c r="C14" i="3"/>
  <c r="G13" i="3"/>
  <c r="E13" i="3"/>
  <c r="C13" i="3"/>
  <c r="G12" i="3"/>
  <c r="E12" i="3"/>
  <c r="C12" i="3"/>
  <c r="G11" i="3"/>
  <c r="E11" i="3"/>
  <c r="C11" i="3"/>
  <c r="G10" i="3"/>
  <c r="E10" i="3"/>
  <c r="C10" i="3"/>
  <c r="G9" i="3"/>
  <c r="E9" i="3"/>
  <c r="G18" i="2"/>
  <c r="E18" i="2"/>
  <c r="C18" i="2"/>
  <c r="G17" i="2"/>
  <c r="E17" i="2"/>
  <c r="C17" i="2"/>
  <c r="G16" i="2"/>
  <c r="E16" i="2"/>
  <c r="C16" i="2"/>
  <c r="G15" i="2"/>
  <c r="E15" i="2"/>
  <c r="C15" i="2"/>
  <c r="G14" i="2"/>
  <c r="E14" i="2"/>
  <c r="C14" i="2"/>
  <c r="G13" i="2"/>
  <c r="E13" i="2"/>
  <c r="C13" i="2"/>
  <c r="G12" i="2"/>
  <c r="E12" i="2"/>
  <c r="C12" i="2"/>
  <c r="G11" i="2"/>
  <c r="E11" i="2"/>
  <c r="C11" i="2"/>
  <c r="G10" i="2"/>
  <c r="E10" i="2"/>
  <c r="C10" i="2"/>
  <c r="G9" i="2"/>
  <c r="E9" i="2"/>
  <c r="G18" i="1"/>
  <c r="E18" i="1"/>
  <c r="C18" i="1"/>
  <c r="G17" i="1"/>
  <c r="E17" i="1"/>
  <c r="C17" i="1"/>
  <c r="G16" i="1"/>
  <c r="E16" i="1"/>
  <c r="C16" i="1"/>
  <c r="G15" i="1"/>
  <c r="E15" i="1"/>
  <c r="C15" i="1"/>
  <c r="G14" i="1"/>
  <c r="E14" i="1"/>
  <c r="C14" i="1"/>
  <c r="G13" i="1"/>
  <c r="E13" i="1"/>
  <c r="C13" i="1"/>
  <c r="G12" i="1"/>
  <c r="E12" i="1"/>
  <c r="C12" i="1"/>
  <c r="G11" i="1"/>
  <c r="E11" i="1"/>
  <c r="C11" i="1"/>
  <c r="G10" i="1"/>
  <c r="E10" i="1"/>
  <c r="C10" i="1"/>
  <c r="G9" i="1"/>
  <c r="E9" i="1"/>
</calcChain>
</file>

<file path=xl/sharedStrings.xml><?xml version="1.0" encoding="utf-8"?>
<sst xmlns="http://schemas.openxmlformats.org/spreadsheetml/2006/main" count="40" uniqueCount="17">
  <si>
    <t>Social Worker</t>
  </si>
  <si>
    <t>FY23</t>
  </si>
  <si>
    <t>Social Worker Schedule</t>
  </si>
  <si>
    <t>BASE INCREASE:</t>
  </si>
  <si>
    <t>DAYS</t>
  </si>
  <si>
    <t>MSW</t>
  </si>
  <si>
    <t>SW</t>
  </si>
  <si>
    <t>LSW</t>
  </si>
  <si>
    <t>STEP</t>
  </si>
  <si>
    <t>FY24</t>
  </si>
  <si>
    <t>Base</t>
  </si>
  <si>
    <t>Increase</t>
  </si>
  <si>
    <t>FY25</t>
  </si>
  <si>
    <t>YEARS</t>
  </si>
  <si>
    <t>No Pupil Services License</t>
  </si>
  <si>
    <t>Registered Social Worker</t>
  </si>
  <si>
    <t>Registered Social Worker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</si>
</sst>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5" formatCode="0.000_);\(0.000\)"/>
  </numFmts>
  <fonts count="6" x14ac:knownFonts="1">
    <font>
      <sz val="10"/>
      <name val="Arial"/>
    </font>
    <font>
      <sz val="10"/>
      <color indexed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42" fontId="0" fillId="0" borderId="0" xfId="0" applyNumberFormat="1" applyAlignment="1">
      <alignment horizontal="left"/>
    </xf>
    <xf numFmtId="42" fontId="1" fillId="0" borderId="0" xfId="0" applyNumberFormat="1" applyFont="1" applyAlignment="1">
      <alignment horizontal="left"/>
    </xf>
    <xf numFmtId="0" fontId="1" fillId="0" borderId="0" xfId="0" applyFont="1" applyAlignment="1"/>
    <xf numFmtId="42" fontId="2" fillId="0" borderId="0" xfId="0" applyNumberFormat="1" applyFont="1" applyAlignment="1">
      <alignment horizontal="left"/>
    </xf>
    <xf numFmtId="0" fontId="0" fillId="0" borderId="0" xfId="0" applyAlignment="1"/>
    <xf numFmtId="42" fontId="3" fillId="0" borderId="0" xfId="0" applyNumberFormat="1" applyFont="1" applyAlignment="1">
      <alignment horizontal="left"/>
    </xf>
    <xf numFmtId="10" fontId="3" fillId="0" borderId="0" xfId="2" applyNumberFormat="1" applyFont="1" applyAlignment="1">
      <alignment horizontal="right"/>
    </xf>
    <xf numFmtId="164" fontId="3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2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right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right"/>
    </xf>
    <xf numFmtId="42" fontId="3" fillId="0" borderId="0" xfId="0" applyNumberFormat="1" applyFont="1" applyBorder="1" applyAlignment="1">
      <alignment horizontal="left"/>
    </xf>
    <xf numFmtId="43" fontId="0" fillId="0" borderId="0" xfId="1" applyFont="1"/>
    <xf numFmtId="43" fontId="0" fillId="0" borderId="0" xfId="0" applyNumberFormat="1"/>
    <xf numFmtId="0" fontId="0" fillId="0" borderId="0" xfId="2" applyNumberFormat="1" applyFont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Fill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3DFD-CB76-4CEE-BB3D-6A2FE06C9DFC}">
  <sheetPr>
    <tabColor rgb="FF009900"/>
  </sheetPr>
  <dimension ref="A1:G18"/>
  <sheetViews>
    <sheetView workbookViewId="0">
      <selection sqref="A1:D6"/>
    </sheetView>
  </sheetViews>
  <sheetFormatPr defaultColWidth="8.88671875" defaultRowHeight="13.2" x14ac:dyDescent="0.25"/>
  <cols>
    <col min="7" max="7" width="11.33203125" bestFit="1" customWidth="1"/>
  </cols>
  <sheetData>
    <row r="1" spans="1:7" x14ac:dyDescent="0.25">
      <c r="A1" s="1" t="s">
        <v>0</v>
      </c>
      <c r="B1" s="2"/>
      <c r="C1" s="2"/>
      <c r="D1" s="3"/>
      <c r="E1" s="2"/>
      <c r="F1" s="2"/>
    </row>
    <row r="2" spans="1:7" x14ac:dyDescent="0.25">
      <c r="A2" s="1"/>
      <c r="B2" s="2"/>
      <c r="C2" s="2"/>
      <c r="D2" s="3"/>
      <c r="E2" s="2"/>
      <c r="F2" s="2"/>
    </row>
    <row r="3" spans="1:7" x14ac:dyDescent="0.25">
      <c r="A3" s="4" t="s">
        <v>1</v>
      </c>
      <c r="B3" s="2" t="s">
        <v>2</v>
      </c>
      <c r="C3" s="2"/>
      <c r="D3" s="2"/>
      <c r="E3" s="5"/>
      <c r="F3" s="2"/>
    </row>
    <row r="4" spans="1:7" x14ac:dyDescent="0.25">
      <c r="A4" s="6"/>
      <c r="B4" s="7"/>
      <c r="C4" s="2"/>
      <c r="D4" s="2"/>
      <c r="E4" s="2"/>
      <c r="F4" s="2"/>
    </row>
    <row r="5" spans="1:7" x14ac:dyDescent="0.25">
      <c r="A5" s="6" t="s">
        <v>3</v>
      </c>
      <c r="C5" s="2"/>
      <c r="D5" s="8">
        <v>0</v>
      </c>
      <c r="E5" s="2"/>
      <c r="F5" s="2"/>
    </row>
    <row r="6" spans="1:7" x14ac:dyDescent="0.25">
      <c r="A6" s="6" t="s">
        <v>4</v>
      </c>
      <c r="C6" s="2"/>
      <c r="D6" s="9">
        <v>110</v>
      </c>
      <c r="E6" s="2"/>
      <c r="F6" s="2"/>
    </row>
    <row r="7" spans="1:7" x14ac:dyDescent="0.25">
      <c r="A7" s="10"/>
      <c r="B7" s="10"/>
      <c r="C7" s="2"/>
      <c r="D7" s="2"/>
      <c r="E7" s="2"/>
      <c r="F7" s="2"/>
      <c r="G7" s="2"/>
    </row>
    <row r="8" spans="1:7" x14ac:dyDescent="0.25">
      <c r="A8" s="11" t="s">
        <v>8</v>
      </c>
      <c r="B8" s="12"/>
      <c r="C8" s="12" t="s">
        <v>6</v>
      </c>
      <c r="D8" s="12"/>
      <c r="E8" s="12" t="s">
        <v>7</v>
      </c>
      <c r="F8" s="12"/>
      <c r="G8" s="12" t="s">
        <v>5</v>
      </c>
    </row>
    <row r="9" spans="1:7" x14ac:dyDescent="0.25">
      <c r="A9" s="10">
        <v>0</v>
      </c>
      <c r="B9" s="13">
        <v>1</v>
      </c>
      <c r="C9" s="7">
        <v>19575</v>
      </c>
      <c r="D9" s="13">
        <v>1.038</v>
      </c>
      <c r="E9" s="7">
        <f>D9*$C$9</f>
        <v>20318.850000000002</v>
      </c>
      <c r="F9" s="13">
        <v>1.095</v>
      </c>
      <c r="G9" s="7">
        <f>F9*$C$9</f>
        <v>21434.625</v>
      </c>
    </row>
    <row r="10" spans="1:7" x14ac:dyDescent="0.25">
      <c r="A10" s="10">
        <v>1</v>
      </c>
      <c r="B10" s="13">
        <v>1.038</v>
      </c>
      <c r="C10" s="7">
        <f>B10*$C$9</f>
        <v>20318.850000000002</v>
      </c>
      <c r="D10" s="13">
        <v>1.081</v>
      </c>
      <c r="E10" s="7">
        <f>D10*$C$9</f>
        <v>21160.575000000001</v>
      </c>
      <c r="F10" s="13">
        <v>1.143</v>
      </c>
      <c r="G10" s="7">
        <f>F10*$C$9</f>
        <v>22374.224999999999</v>
      </c>
    </row>
    <row r="11" spans="1:7" x14ac:dyDescent="0.25">
      <c r="A11" s="10">
        <v>2</v>
      </c>
      <c r="B11" s="13">
        <v>1.0760000000000001</v>
      </c>
      <c r="C11" s="7">
        <f>B11*$C$9</f>
        <v>21062.7</v>
      </c>
      <c r="D11" s="13">
        <v>1.1240000000000001</v>
      </c>
      <c r="E11" s="7">
        <f>D11*$C$9</f>
        <v>22002.300000000003</v>
      </c>
      <c r="F11" s="13">
        <v>1.1910000000000001</v>
      </c>
      <c r="G11" s="7">
        <f>F11*$C$9</f>
        <v>23313.825000000001</v>
      </c>
    </row>
    <row r="12" spans="1:7" x14ac:dyDescent="0.25">
      <c r="A12" s="10">
        <v>3</v>
      </c>
      <c r="B12" s="13">
        <v>1.1140000000000001</v>
      </c>
      <c r="C12" s="7">
        <f t="shared" ref="C12:E18" si="0">B12*$C$9</f>
        <v>21806.550000000003</v>
      </c>
      <c r="D12" s="13">
        <v>1.167</v>
      </c>
      <c r="E12" s="7">
        <f t="shared" si="0"/>
        <v>22844.025000000001</v>
      </c>
      <c r="F12" s="13">
        <v>1.2390000000000001</v>
      </c>
      <c r="G12" s="7">
        <f t="shared" ref="G12:G18" si="1">F12*$C$9</f>
        <v>24253.425000000003</v>
      </c>
    </row>
    <row r="13" spans="1:7" x14ac:dyDescent="0.25">
      <c r="A13" s="10">
        <v>4</v>
      </c>
      <c r="B13" s="13">
        <v>1.1519999999999999</v>
      </c>
      <c r="C13" s="7">
        <f t="shared" si="0"/>
        <v>22550.399999999998</v>
      </c>
      <c r="D13" s="13">
        <v>1.21</v>
      </c>
      <c r="E13" s="7">
        <f t="shared" si="0"/>
        <v>23685.75</v>
      </c>
      <c r="F13" s="13">
        <v>1.2869999999999999</v>
      </c>
      <c r="G13" s="7">
        <f t="shared" si="1"/>
        <v>25193.024999999998</v>
      </c>
    </row>
    <row r="14" spans="1:7" x14ac:dyDescent="0.25">
      <c r="A14" s="10">
        <v>5</v>
      </c>
      <c r="B14" s="13">
        <v>1.19</v>
      </c>
      <c r="C14" s="7">
        <f t="shared" si="0"/>
        <v>23294.25</v>
      </c>
      <c r="D14" s="13">
        <v>1.2529999999999999</v>
      </c>
      <c r="E14" s="7">
        <f t="shared" si="0"/>
        <v>24527.474999999999</v>
      </c>
      <c r="F14" s="13">
        <v>1.335</v>
      </c>
      <c r="G14" s="7">
        <f t="shared" si="1"/>
        <v>26132.625</v>
      </c>
    </row>
    <row r="15" spans="1:7" x14ac:dyDescent="0.25">
      <c r="A15" s="10">
        <v>6</v>
      </c>
      <c r="B15" s="13">
        <v>1.228</v>
      </c>
      <c r="C15" s="7">
        <f t="shared" si="0"/>
        <v>24038.1</v>
      </c>
      <c r="D15" s="13">
        <v>1.296</v>
      </c>
      <c r="E15" s="7">
        <f t="shared" si="0"/>
        <v>25369.200000000001</v>
      </c>
      <c r="F15" s="13">
        <v>1.383</v>
      </c>
      <c r="G15" s="7">
        <f t="shared" si="1"/>
        <v>27072.224999999999</v>
      </c>
    </row>
    <row r="16" spans="1:7" x14ac:dyDescent="0.25">
      <c r="A16" s="10">
        <v>10</v>
      </c>
      <c r="B16" s="13">
        <v>1.266</v>
      </c>
      <c r="C16" s="7">
        <f t="shared" si="0"/>
        <v>24781.95</v>
      </c>
      <c r="D16" s="13">
        <v>1.339</v>
      </c>
      <c r="E16" s="7">
        <f t="shared" si="0"/>
        <v>26210.924999999999</v>
      </c>
      <c r="F16" s="13">
        <v>1.431</v>
      </c>
      <c r="G16" s="7">
        <f t="shared" si="1"/>
        <v>28011.825000000001</v>
      </c>
    </row>
    <row r="17" spans="1:7" x14ac:dyDescent="0.25">
      <c r="A17" s="10">
        <v>15</v>
      </c>
      <c r="B17" s="13">
        <v>1.304</v>
      </c>
      <c r="C17" s="7">
        <f t="shared" si="0"/>
        <v>25525.8</v>
      </c>
      <c r="D17" s="13">
        <v>1.3819999999999999</v>
      </c>
      <c r="E17" s="7">
        <f t="shared" si="0"/>
        <v>27052.649999999998</v>
      </c>
      <c r="F17" s="13">
        <v>1.4790000000000001</v>
      </c>
      <c r="G17" s="7">
        <f t="shared" si="1"/>
        <v>28951.425000000003</v>
      </c>
    </row>
    <row r="18" spans="1:7" x14ac:dyDescent="0.25">
      <c r="A18" s="14">
        <v>20</v>
      </c>
      <c r="B18" s="15">
        <v>1.3420000000000001</v>
      </c>
      <c r="C18" s="16">
        <f t="shared" si="0"/>
        <v>26269.65</v>
      </c>
      <c r="D18" s="15">
        <v>1.425</v>
      </c>
      <c r="E18" s="16">
        <f t="shared" si="0"/>
        <v>27894.375</v>
      </c>
      <c r="F18" s="15">
        <v>1.5269999999999999</v>
      </c>
      <c r="G18" s="16">
        <f t="shared" si="1"/>
        <v>29891.024999999998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B5ACA-EF47-4268-823D-284F0D5BEEE6}">
  <sheetPr>
    <tabColor rgb="FF009900"/>
  </sheetPr>
  <dimension ref="A1:J18"/>
  <sheetViews>
    <sheetView workbookViewId="0">
      <selection sqref="A1:D6"/>
    </sheetView>
  </sheetViews>
  <sheetFormatPr defaultColWidth="8.88671875" defaultRowHeight="13.2" x14ac:dyDescent="0.25"/>
  <cols>
    <col min="7" max="7" width="11.33203125" bestFit="1" customWidth="1"/>
    <col min="8" max="8" width="10.44140625" bestFit="1" customWidth="1"/>
    <col min="10" max="10" width="10.44140625" bestFit="1" customWidth="1"/>
  </cols>
  <sheetData>
    <row r="1" spans="1:10" x14ac:dyDescent="0.25">
      <c r="A1" s="1" t="s">
        <v>0</v>
      </c>
      <c r="B1" s="2"/>
      <c r="C1" s="2"/>
      <c r="D1" s="3"/>
      <c r="E1" s="2"/>
      <c r="F1" s="2"/>
      <c r="H1" t="s">
        <v>10</v>
      </c>
      <c r="I1" t="s">
        <v>11</v>
      </c>
      <c r="J1" t="s">
        <v>10</v>
      </c>
    </row>
    <row r="2" spans="1:10" x14ac:dyDescent="0.25">
      <c r="A2" s="1"/>
      <c r="B2" s="2"/>
      <c r="C2" s="2"/>
      <c r="D2" s="3"/>
      <c r="E2" s="2"/>
      <c r="F2" s="2"/>
      <c r="H2" s="17">
        <v>19575</v>
      </c>
      <c r="I2" s="19">
        <v>1.0249999999999999</v>
      </c>
      <c r="J2" s="18">
        <f>H2*I2</f>
        <v>20064.375</v>
      </c>
    </row>
    <row r="3" spans="1:10" x14ac:dyDescent="0.25">
      <c r="A3" s="4" t="s">
        <v>9</v>
      </c>
      <c r="B3" s="2" t="s">
        <v>2</v>
      </c>
      <c r="C3" s="2"/>
      <c r="D3" s="2"/>
      <c r="E3" s="5"/>
      <c r="F3" s="2"/>
    </row>
    <row r="4" spans="1:10" x14ac:dyDescent="0.25">
      <c r="A4" s="6"/>
      <c r="B4" s="7"/>
      <c r="C4" s="2"/>
      <c r="D4" s="2"/>
      <c r="E4" s="2"/>
      <c r="F4" s="2"/>
    </row>
    <row r="5" spans="1:10" x14ac:dyDescent="0.25">
      <c r="A5" s="6" t="s">
        <v>3</v>
      </c>
      <c r="C5" s="2"/>
      <c r="D5" s="8">
        <v>2.5000000000000001E-2</v>
      </c>
      <c r="E5" s="2"/>
      <c r="F5" s="2"/>
    </row>
    <row r="6" spans="1:10" x14ac:dyDescent="0.25">
      <c r="A6" s="6" t="s">
        <v>4</v>
      </c>
      <c r="C6" s="2"/>
      <c r="D6" s="9">
        <v>110</v>
      </c>
      <c r="E6" s="2"/>
      <c r="F6" s="2"/>
    </row>
    <row r="7" spans="1:10" x14ac:dyDescent="0.25">
      <c r="A7" s="10"/>
      <c r="B7" s="10"/>
      <c r="C7" s="2"/>
      <c r="D7" s="2"/>
      <c r="E7" s="2"/>
      <c r="F7" s="2"/>
      <c r="G7" s="2"/>
    </row>
    <row r="8" spans="1:10" x14ac:dyDescent="0.25">
      <c r="A8" s="11" t="s">
        <v>8</v>
      </c>
      <c r="B8" s="12"/>
      <c r="C8" s="12" t="s">
        <v>6</v>
      </c>
      <c r="D8" s="12"/>
      <c r="E8" s="12" t="s">
        <v>7</v>
      </c>
      <c r="F8" s="12"/>
      <c r="G8" s="12" t="s">
        <v>5</v>
      </c>
    </row>
    <row r="9" spans="1:10" x14ac:dyDescent="0.25">
      <c r="A9" s="10">
        <v>0</v>
      </c>
      <c r="B9" s="13">
        <v>1</v>
      </c>
      <c r="C9" s="7">
        <v>20064</v>
      </c>
      <c r="D9" s="13">
        <v>1.038</v>
      </c>
      <c r="E9" s="7">
        <f>D9*$C$9</f>
        <v>20826.432000000001</v>
      </c>
      <c r="F9" s="13">
        <v>1.095</v>
      </c>
      <c r="G9" s="7">
        <f>F9*$C$9</f>
        <v>21970.079999999998</v>
      </c>
    </row>
    <row r="10" spans="1:10" x14ac:dyDescent="0.25">
      <c r="A10" s="10">
        <v>1</v>
      </c>
      <c r="B10" s="13">
        <v>1.038</v>
      </c>
      <c r="C10" s="7">
        <f>B10*$C$9</f>
        <v>20826.432000000001</v>
      </c>
      <c r="D10" s="13">
        <v>1.081</v>
      </c>
      <c r="E10" s="7">
        <f>D10*$C$9</f>
        <v>21689.183999999997</v>
      </c>
      <c r="F10" s="13">
        <v>1.143</v>
      </c>
      <c r="G10" s="7">
        <f>F10*$C$9</f>
        <v>22933.152000000002</v>
      </c>
    </row>
    <row r="11" spans="1:10" x14ac:dyDescent="0.25">
      <c r="A11" s="10">
        <v>2</v>
      </c>
      <c r="B11" s="13">
        <v>1.0760000000000001</v>
      </c>
      <c r="C11" s="7">
        <f>B11*$C$9</f>
        <v>21588.864000000001</v>
      </c>
      <c r="D11" s="13">
        <v>1.1240000000000001</v>
      </c>
      <c r="E11" s="7">
        <f>D11*$C$9</f>
        <v>22551.936000000002</v>
      </c>
      <c r="F11" s="13">
        <v>1.1910000000000001</v>
      </c>
      <c r="G11" s="7">
        <f>F11*$C$9</f>
        <v>23896.224000000002</v>
      </c>
    </row>
    <row r="12" spans="1:10" x14ac:dyDescent="0.25">
      <c r="A12" s="10">
        <v>3</v>
      </c>
      <c r="B12" s="13">
        <v>1.1140000000000001</v>
      </c>
      <c r="C12" s="7">
        <f t="shared" ref="C12:E18" si="0">B12*$C$9</f>
        <v>22351.296000000002</v>
      </c>
      <c r="D12" s="13">
        <v>1.167</v>
      </c>
      <c r="E12" s="7">
        <f t="shared" si="0"/>
        <v>23414.688000000002</v>
      </c>
      <c r="F12" s="13">
        <v>1.2390000000000001</v>
      </c>
      <c r="G12" s="7">
        <f t="shared" ref="G12:G18" si="1">F12*$C$9</f>
        <v>24859.296000000002</v>
      </c>
    </row>
    <row r="13" spans="1:10" x14ac:dyDescent="0.25">
      <c r="A13" s="10">
        <v>4</v>
      </c>
      <c r="B13" s="13">
        <v>1.1519999999999999</v>
      </c>
      <c r="C13" s="7">
        <f t="shared" si="0"/>
        <v>23113.727999999999</v>
      </c>
      <c r="D13" s="13">
        <v>1.21</v>
      </c>
      <c r="E13" s="7">
        <f t="shared" si="0"/>
        <v>24277.439999999999</v>
      </c>
      <c r="F13" s="13">
        <v>1.2869999999999999</v>
      </c>
      <c r="G13" s="7">
        <f t="shared" si="1"/>
        <v>25822.367999999999</v>
      </c>
    </row>
    <row r="14" spans="1:10" x14ac:dyDescent="0.25">
      <c r="A14" s="10">
        <v>5</v>
      </c>
      <c r="B14" s="13">
        <v>1.19</v>
      </c>
      <c r="C14" s="7">
        <f t="shared" si="0"/>
        <v>23876.16</v>
      </c>
      <c r="D14" s="13">
        <v>1.2529999999999999</v>
      </c>
      <c r="E14" s="7">
        <f t="shared" si="0"/>
        <v>25140.191999999999</v>
      </c>
      <c r="F14" s="13">
        <v>1.335</v>
      </c>
      <c r="G14" s="7">
        <f t="shared" si="1"/>
        <v>26785.439999999999</v>
      </c>
    </row>
    <row r="15" spans="1:10" x14ac:dyDescent="0.25">
      <c r="A15" s="10">
        <v>6</v>
      </c>
      <c r="B15" s="13">
        <v>1.228</v>
      </c>
      <c r="C15" s="7">
        <f t="shared" si="0"/>
        <v>24638.592000000001</v>
      </c>
      <c r="D15" s="13">
        <v>1.296</v>
      </c>
      <c r="E15" s="7">
        <f t="shared" si="0"/>
        <v>26002.944</v>
      </c>
      <c r="F15" s="13">
        <v>1.383</v>
      </c>
      <c r="G15" s="7">
        <f t="shared" si="1"/>
        <v>27748.511999999999</v>
      </c>
    </row>
    <row r="16" spans="1:10" x14ac:dyDescent="0.25">
      <c r="A16" s="10">
        <v>10</v>
      </c>
      <c r="B16" s="13">
        <v>1.266</v>
      </c>
      <c r="C16" s="7">
        <f t="shared" si="0"/>
        <v>25401.024000000001</v>
      </c>
      <c r="D16" s="13">
        <v>1.339</v>
      </c>
      <c r="E16" s="7">
        <f t="shared" si="0"/>
        <v>26865.696</v>
      </c>
      <c r="F16" s="13">
        <v>1.431</v>
      </c>
      <c r="G16" s="7">
        <f t="shared" si="1"/>
        <v>28711.584000000003</v>
      </c>
    </row>
    <row r="17" spans="1:7" x14ac:dyDescent="0.25">
      <c r="A17" s="10">
        <v>15</v>
      </c>
      <c r="B17" s="13">
        <v>1.304</v>
      </c>
      <c r="C17" s="7">
        <f t="shared" si="0"/>
        <v>26163.456000000002</v>
      </c>
      <c r="D17" s="13">
        <v>1.3819999999999999</v>
      </c>
      <c r="E17" s="7">
        <f t="shared" si="0"/>
        <v>27728.447999999997</v>
      </c>
      <c r="F17" s="13">
        <v>1.4790000000000001</v>
      </c>
      <c r="G17" s="7">
        <f t="shared" si="1"/>
        <v>29674.656000000003</v>
      </c>
    </row>
    <row r="18" spans="1:7" x14ac:dyDescent="0.25">
      <c r="A18" s="14">
        <v>20</v>
      </c>
      <c r="B18" s="15">
        <v>1.3420000000000001</v>
      </c>
      <c r="C18" s="16">
        <f t="shared" si="0"/>
        <v>26925.888000000003</v>
      </c>
      <c r="D18" s="15">
        <v>1.425</v>
      </c>
      <c r="E18" s="16">
        <f t="shared" si="0"/>
        <v>28591.200000000001</v>
      </c>
      <c r="F18" s="15">
        <v>1.5269999999999999</v>
      </c>
      <c r="G18" s="16">
        <f t="shared" si="1"/>
        <v>30637.727999999999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12218-099D-4224-A424-F86708B1B6A5}">
  <sheetPr>
    <tabColor rgb="FF009900"/>
  </sheetPr>
  <dimension ref="A1:J18"/>
  <sheetViews>
    <sheetView workbookViewId="0">
      <selection sqref="A1:D6"/>
    </sheetView>
  </sheetViews>
  <sheetFormatPr defaultColWidth="8.88671875" defaultRowHeight="13.2" x14ac:dyDescent="0.25"/>
  <cols>
    <col min="7" max="7" width="11.33203125" bestFit="1" customWidth="1"/>
    <col min="8" max="8" width="10.44140625" bestFit="1" customWidth="1"/>
    <col min="10" max="10" width="10.44140625" bestFit="1" customWidth="1"/>
  </cols>
  <sheetData>
    <row r="1" spans="1:10" x14ac:dyDescent="0.25">
      <c r="A1" s="1" t="s">
        <v>0</v>
      </c>
      <c r="B1" s="2"/>
      <c r="C1" s="2"/>
      <c r="D1" s="3"/>
      <c r="E1" s="2"/>
      <c r="F1" s="2"/>
      <c r="H1" t="s">
        <v>10</v>
      </c>
      <c r="I1" t="s">
        <v>11</v>
      </c>
      <c r="J1" t="s">
        <v>10</v>
      </c>
    </row>
    <row r="2" spans="1:10" x14ac:dyDescent="0.25">
      <c r="A2" s="1"/>
      <c r="B2" s="2"/>
      <c r="C2" s="2"/>
      <c r="D2" s="3"/>
      <c r="E2" s="2"/>
      <c r="F2" s="2"/>
      <c r="H2" s="17">
        <v>20064</v>
      </c>
      <c r="I2" s="19">
        <v>1.02</v>
      </c>
      <c r="J2" s="18">
        <f>H2*I2</f>
        <v>20465.28</v>
      </c>
    </row>
    <row r="3" spans="1:10" x14ac:dyDescent="0.25">
      <c r="A3" s="4" t="s">
        <v>12</v>
      </c>
      <c r="B3" s="2" t="s">
        <v>2</v>
      </c>
      <c r="C3" s="2"/>
      <c r="D3" s="2"/>
      <c r="E3" s="5"/>
      <c r="F3" s="2"/>
    </row>
    <row r="4" spans="1:10" x14ac:dyDescent="0.25">
      <c r="A4" s="6"/>
      <c r="B4" s="7"/>
      <c r="C4" s="2"/>
      <c r="D4" s="2"/>
      <c r="E4" s="2"/>
      <c r="F4" s="2"/>
    </row>
    <row r="5" spans="1:10" x14ac:dyDescent="0.25">
      <c r="A5" s="6" t="s">
        <v>3</v>
      </c>
      <c r="C5" s="2"/>
      <c r="D5" s="8">
        <v>0.02</v>
      </c>
      <c r="E5" s="2"/>
      <c r="F5" s="2"/>
    </row>
    <row r="6" spans="1:10" x14ac:dyDescent="0.25">
      <c r="A6" s="6" t="s">
        <v>4</v>
      </c>
      <c r="C6" s="2"/>
      <c r="D6" s="9">
        <v>110</v>
      </c>
      <c r="E6" s="2"/>
      <c r="F6" s="2"/>
    </row>
    <row r="7" spans="1:10" x14ac:dyDescent="0.25">
      <c r="A7" s="10"/>
      <c r="B7" s="10"/>
      <c r="C7" s="2"/>
      <c r="D7" s="2"/>
      <c r="E7" s="2"/>
      <c r="F7" s="2"/>
      <c r="G7" s="2"/>
    </row>
    <row r="8" spans="1:10" x14ac:dyDescent="0.25">
      <c r="A8" s="11" t="s">
        <v>8</v>
      </c>
      <c r="B8" s="12"/>
      <c r="C8" s="12" t="s">
        <v>6</v>
      </c>
      <c r="D8" s="12"/>
      <c r="E8" s="12" t="s">
        <v>7</v>
      </c>
      <c r="F8" s="12"/>
      <c r="G8" s="12" t="s">
        <v>5</v>
      </c>
    </row>
    <row r="9" spans="1:10" x14ac:dyDescent="0.25">
      <c r="A9" s="10">
        <v>0</v>
      </c>
      <c r="B9" s="13">
        <v>1</v>
      </c>
      <c r="C9" s="7">
        <v>20465.25</v>
      </c>
      <c r="D9" s="13">
        <v>1.038</v>
      </c>
      <c r="E9" s="7">
        <f>D9*$C$9</f>
        <v>21242.929500000002</v>
      </c>
      <c r="F9" s="13">
        <v>1.095</v>
      </c>
      <c r="G9" s="7">
        <f>F9*$C$9</f>
        <v>22409.44875</v>
      </c>
    </row>
    <row r="10" spans="1:10" x14ac:dyDescent="0.25">
      <c r="A10" s="10">
        <v>1</v>
      </c>
      <c r="B10" s="13">
        <v>1.038</v>
      </c>
      <c r="C10" s="7">
        <f>B10*$C$9</f>
        <v>21242.929500000002</v>
      </c>
      <c r="D10" s="13">
        <v>1.081</v>
      </c>
      <c r="E10" s="7">
        <f>D10*$C$9</f>
        <v>22122.935249999999</v>
      </c>
      <c r="F10" s="13">
        <v>1.143</v>
      </c>
      <c r="G10" s="7">
        <f>F10*$C$9</f>
        <v>23391.780750000002</v>
      </c>
    </row>
    <row r="11" spans="1:10" x14ac:dyDescent="0.25">
      <c r="A11" s="10">
        <v>2</v>
      </c>
      <c r="B11" s="13">
        <v>1.0760000000000001</v>
      </c>
      <c r="C11" s="7">
        <f>B11*$C$9</f>
        <v>22020.609</v>
      </c>
      <c r="D11" s="13">
        <v>1.1240000000000001</v>
      </c>
      <c r="E11" s="7">
        <f>D11*$C$9</f>
        <v>23002.941000000003</v>
      </c>
      <c r="F11" s="13">
        <v>1.1910000000000001</v>
      </c>
      <c r="G11" s="7">
        <f>F11*$C$9</f>
        <v>24374.11275</v>
      </c>
    </row>
    <row r="12" spans="1:10" x14ac:dyDescent="0.25">
      <c r="A12" s="10">
        <v>3</v>
      </c>
      <c r="B12" s="13">
        <v>1.1140000000000001</v>
      </c>
      <c r="C12" s="7">
        <f t="shared" ref="C12:E18" si="0">B12*$C$9</f>
        <v>22798.288500000002</v>
      </c>
      <c r="D12" s="13">
        <v>1.167</v>
      </c>
      <c r="E12" s="7">
        <f t="shared" si="0"/>
        <v>23882.946749999999</v>
      </c>
      <c r="F12" s="13">
        <v>1.2390000000000001</v>
      </c>
      <c r="G12" s="7">
        <f t="shared" ref="G12:G18" si="1">F12*$C$9</f>
        <v>25356.444750000002</v>
      </c>
    </row>
    <row r="13" spans="1:10" x14ac:dyDescent="0.25">
      <c r="A13" s="10">
        <v>4</v>
      </c>
      <c r="B13" s="13">
        <v>1.1519999999999999</v>
      </c>
      <c r="C13" s="7">
        <f t="shared" si="0"/>
        <v>23575.967999999997</v>
      </c>
      <c r="D13" s="13">
        <v>1.21</v>
      </c>
      <c r="E13" s="7">
        <f t="shared" si="0"/>
        <v>24762.952499999999</v>
      </c>
      <c r="F13" s="13">
        <v>1.2869999999999999</v>
      </c>
      <c r="G13" s="7">
        <f t="shared" si="1"/>
        <v>26338.776749999997</v>
      </c>
    </row>
    <row r="14" spans="1:10" x14ac:dyDescent="0.25">
      <c r="A14" s="10">
        <v>5</v>
      </c>
      <c r="B14" s="13">
        <v>1.19</v>
      </c>
      <c r="C14" s="7">
        <f t="shared" si="0"/>
        <v>24353.647499999999</v>
      </c>
      <c r="D14" s="13">
        <v>1.2529999999999999</v>
      </c>
      <c r="E14" s="7">
        <f t="shared" si="0"/>
        <v>25642.958249999996</v>
      </c>
      <c r="F14" s="13">
        <v>1.335</v>
      </c>
      <c r="G14" s="7">
        <f t="shared" si="1"/>
        <v>27321.108749999999</v>
      </c>
    </row>
    <row r="15" spans="1:10" x14ac:dyDescent="0.25">
      <c r="A15" s="10">
        <v>6</v>
      </c>
      <c r="B15" s="13">
        <v>1.228</v>
      </c>
      <c r="C15" s="7">
        <f t="shared" si="0"/>
        <v>25131.327000000001</v>
      </c>
      <c r="D15" s="13">
        <v>1.296</v>
      </c>
      <c r="E15" s="7">
        <f t="shared" si="0"/>
        <v>26522.964</v>
      </c>
      <c r="F15" s="13">
        <v>1.383</v>
      </c>
      <c r="G15" s="7">
        <f t="shared" si="1"/>
        <v>28303.440750000002</v>
      </c>
    </row>
    <row r="16" spans="1:10" x14ac:dyDescent="0.25">
      <c r="A16" s="10">
        <v>10</v>
      </c>
      <c r="B16" s="13">
        <v>1.266</v>
      </c>
      <c r="C16" s="7">
        <f t="shared" si="0"/>
        <v>25909.0065</v>
      </c>
      <c r="D16" s="13">
        <v>1.339</v>
      </c>
      <c r="E16" s="7">
        <f t="shared" si="0"/>
        <v>27402.96975</v>
      </c>
      <c r="F16" s="13">
        <v>1.431</v>
      </c>
      <c r="G16" s="7">
        <f t="shared" si="1"/>
        <v>29285.77275</v>
      </c>
    </row>
    <row r="17" spans="1:7" x14ac:dyDescent="0.25">
      <c r="A17" s="10">
        <v>15</v>
      </c>
      <c r="B17" s="13">
        <v>1.304</v>
      </c>
      <c r="C17" s="7">
        <f t="shared" si="0"/>
        <v>26686.686000000002</v>
      </c>
      <c r="D17" s="13">
        <v>1.3819999999999999</v>
      </c>
      <c r="E17" s="7">
        <f t="shared" si="0"/>
        <v>28282.975499999997</v>
      </c>
      <c r="F17" s="13">
        <v>1.4790000000000001</v>
      </c>
      <c r="G17" s="7">
        <f t="shared" si="1"/>
        <v>30268.104750000002</v>
      </c>
    </row>
    <row r="18" spans="1:7" x14ac:dyDescent="0.25">
      <c r="A18" s="14">
        <v>20</v>
      </c>
      <c r="B18" s="15">
        <v>1.3420000000000001</v>
      </c>
      <c r="C18" s="16">
        <f t="shared" si="0"/>
        <v>27464.3655</v>
      </c>
      <c r="D18" s="15">
        <v>1.425</v>
      </c>
      <c r="E18" s="16">
        <f t="shared" si="0"/>
        <v>29162.981250000001</v>
      </c>
      <c r="F18" s="15">
        <v>1.5269999999999999</v>
      </c>
      <c r="G18" s="16">
        <f t="shared" si="1"/>
        <v>31250.436749999997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D4A9C-471F-48F0-A93F-FE5B4AA3C37F}">
  <sheetPr>
    <tabColor rgb="FF009900"/>
  </sheetPr>
  <dimension ref="A1:D50"/>
  <sheetViews>
    <sheetView tabSelected="1" workbookViewId="0"/>
  </sheetViews>
  <sheetFormatPr defaultRowHeight="13.2" x14ac:dyDescent="0.25"/>
  <cols>
    <col min="4" max="4" width="26.33203125" bestFit="1" customWidth="1"/>
  </cols>
  <sheetData>
    <row r="1" spans="1:4" x14ac:dyDescent="0.25">
      <c r="A1" s="1" t="s">
        <v>15</v>
      </c>
      <c r="B1" s="2"/>
      <c r="C1" s="2"/>
      <c r="D1" s="3"/>
    </row>
    <row r="2" spans="1:4" x14ac:dyDescent="0.25">
      <c r="A2" s="1"/>
      <c r="B2" s="2"/>
      <c r="C2" s="2"/>
      <c r="D2" s="3"/>
    </row>
    <row r="3" spans="1:4" x14ac:dyDescent="0.25">
      <c r="A3" s="4" t="s">
        <v>1</v>
      </c>
      <c r="B3" s="2" t="s">
        <v>16</v>
      </c>
      <c r="C3" s="2"/>
      <c r="D3" s="2"/>
    </row>
    <row r="4" spans="1:4" x14ac:dyDescent="0.25">
      <c r="A4" s="6"/>
      <c r="B4" s="7"/>
      <c r="C4" s="2"/>
      <c r="D4" s="2"/>
    </row>
    <row r="5" spans="1:4" x14ac:dyDescent="0.25">
      <c r="A5" s="6" t="s">
        <v>3</v>
      </c>
      <c r="C5" s="2"/>
      <c r="D5" s="8">
        <v>0</v>
      </c>
    </row>
    <row r="6" spans="1:4" x14ac:dyDescent="0.25">
      <c r="A6" s="6" t="s">
        <v>4</v>
      </c>
      <c r="C6" s="2"/>
      <c r="D6" s="9">
        <v>183</v>
      </c>
    </row>
    <row r="9" spans="1:4" x14ac:dyDescent="0.25">
      <c r="B9" s="11" t="s">
        <v>13</v>
      </c>
      <c r="C9" s="12"/>
      <c r="D9" s="12" t="s">
        <v>14</v>
      </c>
    </row>
    <row r="10" spans="1:4" x14ac:dyDescent="0.25">
      <c r="B10" s="10">
        <v>0</v>
      </c>
      <c r="C10" s="13">
        <v>1</v>
      </c>
      <c r="D10" s="7">
        <v>35565</v>
      </c>
    </row>
    <row r="11" spans="1:4" x14ac:dyDescent="0.25">
      <c r="B11" s="10">
        <v>1</v>
      </c>
      <c r="C11" s="13">
        <v>1.038</v>
      </c>
      <c r="D11" s="7">
        <f>C11*$D$10</f>
        <v>36916.47</v>
      </c>
    </row>
    <row r="12" spans="1:4" x14ac:dyDescent="0.25">
      <c r="B12" s="10">
        <v>2</v>
      </c>
      <c r="C12" s="13">
        <v>1.0760000000000001</v>
      </c>
      <c r="D12" s="7">
        <f t="shared" ref="D12:D50" si="0">C12*$D$10</f>
        <v>38267.94</v>
      </c>
    </row>
    <row r="13" spans="1:4" x14ac:dyDescent="0.25">
      <c r="B13" s="10">
        <v>3</v>
      </c>
      <c r="C13" s="13">
        <v>1.1140000000000001</v>
      </c>
      <c r="D13" s="7">
        <f t="shared" si="0"/>
        <v>39619.410000000003</v>
      </c>
    </row>
    <row r="14" spans="1:4" x14ac:dyDescent="0.25">
      <c r="B14" s="10">
        <v>4</v>
      </c>
      <c r="C14" s="13">
        <v>1.1519999999999999</v>
      </c>
      <c r="D14" s="7">
        <f t="shared" si="0"/>
        <v>40970.879999999997</v>
      </c>
    </row>
    <row r="15" spans="1:4" x14ac:dyDescent="0.25">
      <c r="B15" s="10">
        <v>5</v>
      </c>
      <c r="C15" s="13">
        <v>1.19</v>
      </c>
      <c r="D15" s="7">
        <f t="shared" si="0"/>
        <v>42322.35</v>
      </c>
    </row>
    <row r="16" spans="1:4" x14ac:dyDescent="0.25">
      <c r="B16" s="10">
        <v>6</v>
      </c>
      <c r="C16" s="13">
        <v>1.228</v>
      </c>
      <c r="D16" s="7">
        <f t="shared" si="0"/>
        <v>43673.82</v>
      </c>
    </row>
    <row r="17" spans="2:4" x14ac:dyDescent="0.25">
      <c r="B17" s="10">
        <v>7</v>
      </c>
      <c r="C17" s="13">
        <v>1.266</v>
      </c>
      <c r="D17" s="7">
        <f t="shared" si="0"/>
        <v>45025.29</v>
      </c>
    </row>
    <row r="18" spans="2:4" x14ac:dyDescent="0.25">
      <c r="B18" s="10">
        <v>8</v>
      </c>
      <c r="C18" s="13">
        <v>1.304</v>
      </c>
      <c r="D18" s="7">
        <f t="shared" si="0"/>
        <v>46376.76</v>
      </c>
    </row>
    <row r="19" spans="2:4" x14ac:dyDescent="0.25">
      <c r="B19" s="10">
        <v>9</v>
      </c>
      <c r="C19" s="13">
        <v>1.3420000000000001</v>
      </c>
      <c r="D19" s="7">
        <f t="shared" si="0"/>
        <v>47728.23</v>
      </c>
    </row>
    <row r="20" spans="2:4" x14ac:dyDescent="0.25">
      <c r="B20" s="10">
        <v>10</v>
      </c>
      <c r="C20" s="13">
        <v>1.38</v>
      </c>
      <c r="D20" s="7">
        <f t="shared" si="0"/>
        <v>49079.7</v>
      </c>
    </row>
    <row r="21" spans="2:4" x14ac:dyDescent="0.25">
      <c r="B21" s="10">
        <v>11</v>
      </c>
      <c r="C21" s="13">
        <v>1.4179999999999999</v>
      </c>
      <c r="D21" s="7">
        <f t="shared" si="0"/>
        <v>50431.17</v>
      </c>
    </row>
    <row r="22" spans="2:4" x14ac:dyDescent="0.25">
      <c r="B22" s="10">
        <v>12</v>
      </c>
      <c r="C22" s="13">
        <v>1.456</v>
      </c>
      <c r="D22" s="7">
        <f t="shared" si="0"/>
        <v>51782.64</v>
      </c>
    </row>
    <row r="23" spans="2:4" x14ac:dyDescent="0.25">
      <c r="B23" s="10">
        <v>13</v>
      </c>
      <c r="C23" s="13">
        <v>1.494</v>
      </c>
      <c r="D23" s="7">
        <f t="shared" si="0"/>
        <v>53134.11</v>
      </c>
    </row>
    <row r="24" spans="2:4" x14ac:dyDescent="0.25">
      <c r="B24" s="10">
        <v>14</v>
      </c>
      <c r="C24" s="13">
        <v>1.532</v>
      </c>
      <c r="D24" s="7">
        <f t="shared" si="0"/>
        <v>54485.58</v>
      </c>
    </row>
    <row r="25" spans="2:4" x14ac:dyDescent="0.25">
      <c r="B25" s="10">
        <v>15</v>
      </c>
      <c r="C25" s="13">
        <v>1.57</v>
      </c>
      <c r="D25" s="7">
        <f t="shared" si="0"/>
        <v>55837.05</v>
      </c>
    </row>
    <row r="26" spans="2:4" x14ac:dyDescent="0.25">
      <c r="B26" s="10">
        <v>16</v>
      </c>
      <c r="C26" s="13">
        <v>1.57</v>
      </c>
      <c r="D26" s="7">
        <f t="shared" si="0"/>
        <v>55837.05</v>
      </c>
    </row>
    <row r="27" spans="2:4" x14ac:dyDescent="0.25">
      <c r="B27" s="10">
        <v>17</v>
      </c>
      <c r="C27" s="13">
        <v>1.57</v>
      </c>
      <c r="D27" s="7">
        <f t="shared" si="0"/>
        <v>55837.05</v>
      </c>
    </row>
    <row r="28" spans="2:4" x14ac:dyDescent="0.25">
      <c r="B28" s="20">
        <v>18</v>
      </c>
      <c r="C28" s="21">
        <v>1.57</v>
      </c>
      <c r="D28" s="7">
        <f t="shared" si="0"/>
        <v>55837.05</v>
      </c>
    </row>
    <row r="29" spans="2:4" x14ac:dyDescent="0.25">
      <c r="B29" s="10">
        <v>19</v>
      </c>
      <c r="C29" s="13">
        <v>1.6080000000000001</v>
      </c>
      <c r="D29" s="7">
        <f t="shared" si="0"/>
        <v>57188.520000000004</v>
      </c>
    </row>
    <row r="30" spans="2:4" x14ac:dyDescent="0.25">
      <c r="B30" s="10">
        <v>20</v>
      </c>
      <c r="C30" s="13">
        <v>1.6080000000000001</v>
      </c>
      <c r="D30" s="7">
        <f t="shared" si="0"/>
        <v>57188.520000000004</v>
      </c>
    </row>
    <row r="31" spans="2:4" x14ac:dyDescent="0.25">
      <c r="B31" s="10">
        <v>21</v>
      </c>
      <c r="C31" s="13">
        <v>1.6080000000000001</v>
      </c>
      <c r="D31" s="7">
        <f t="shared" si="0"/>
        <v>57188.520000000004</v>
      </c>
    </row>
    <row r="32" spans="2:4" x14ac:dyDescent="0.25">
      <c r="B32" s="20">
        <v>22</v>
      </c>
      <c r="C32" s="21">
        <v>1.6080000000000001</v>
      </c>
      <c r="D32" s="7">
        <f t="shared" si="0"/>
        <v>57188.520000000004</v>
      </c>
    </row>
    <row r="33" spans="2:4" x14ac:dyDescent="0.25">
      <c r="B33" s="10">
        <v>23</v>
      </c>
      <c r="C33" s="13">
        <v>1.6459999999999999</v>
      </c>
      <c r="D33" s="7">
        <f t="shared" si="0"/>
        <v>58539.99</v>
      </c>
    </row>
    <row r="34" spans="2:4" x14ac:dyDescent="0.25">
      <c r="B34" s="10">
        <v>24</v>
      </c>
      <c r="C34" s="13">
        <v>1.6459999999999999</v>
      </c>
      <c r="D34" s="7">
        <f t="shared" si="0"/>
        <v>58539.99</v>
      </c>
    </row>
    <row r="35" spans="2:4" x14ac:dyDescent="0.25">
      <c r="B35" s="10">
        <v>25</v>
      </c>
      <c r="C35" s="13">
        <v>1.6459999999999999</v>
      </c>
      <c r="D35" s="7">
        <f t="shared" si="0"/>
        <v>58539.99</v>
      </c>
    </row>
    <row r="36" spans="2:4" x14ac:dyDescent="0.25">
      <c r="B36" s="20">
        <v>26</v>
      </c>
      <c r="C36" s="21">
        <v>1.6459999999999999</v>
      </c>
      <c r="D36" s="7">
        <f t="shared" si="0"/>
        <v>58539.99</v>
      </c>
    </row>
    <row r="37" spans="2:4" x14ac:dyDescent="0.25">
      <c r="B37" s="10">
        <v>27</v>
      </c>
      <c r="C37" s="13">
        <v>1.6839999999999999</v>
      </c>
      <c r="D37" s="7">
        <f t="shared" si="0"/>
        <v>59891.46</v>
      </c>
    </row>
    <row r="38" spans="2:4" x14ac:dyDescent="0.25">
      <c r="B38" s="10">
        <v>28</v>
      </c>
      <c r="C38" s="22">
        <v>1.6839999999999999</v>
      </c>
      <c r="D38" s="7">
        <f t="shared" si="0"/>
        <v>59891.46</v>
      </c>
    </row>
    <row r="39" spans="2:4" x14ac:dyDescent="0.25">
      <c r="B39" s="10">
        <v>29</v>
      </c>
      <c r="C39" s="22">
        <v>1.6839999999999999</v>
      </c>
      <c r="D39" s="7">
        <f t="shared" si="0"/>
        <v>59891.46</v>
      </c>
    </row>
    <row r="40" spans="2:4" x14ac:dyDescent="0.25">
      <c r="B40" s="20">
        <v>30</v>
      </c>
      <c r="C40" s="23">
        <v>1.6839999999999999</v>
      </c>
      <c r="D40" s="7">
        <f t="shared" si="0"/>
        <v>59891.46</v>
      </c>
    </row>
    <row r="41" spans="2:4" x14ac:dyDescent="0.25">
      <c r="B41" s="10">
        <v>31</v>
      </c>
      <c r="C41" s="22">
        <v>1.722</v>
      </c>
      <c r="D41" s="7">
        <f t="shared" si="0"/>
        <v>61242.93</v>
      </c>
    </row>
    <row r="42" spans="2:4" x14ac:dyDescent="0.25">
      <c r="B42" s="10">
        <v>32</v>
      </c>
      <c r="C42" s="22">
        <v>1.722</v>
      </c>
      <c r="D42" s="7">
        <f t="shared" si="0"/>
        <v>61242.93</v>
      </c>
    </row>
    <row r="43" spans="2:4" x14ac:dyDescent="0.25">
      <c r="B43" s="10">
        <v>33</v>
      </c>
      <c r="C43" s="22">
        <v>1.722</v>
      </c>
      <c r="D43" s="7">
        <f t="shared" si="0"/>
        <v>61242.93</v>
      </c>
    </row>
    <row r="44" spans="2:4" x14ac:dyDescent="0.25">
      <c r="B44" s="10">
        <v>34</v>
      </c>
      <c r="C44" s="22">
        <v>1.722</v>
      </c>
      <c r="D44" s="7">
        <f t="shared" si="0"/>
        <v>61242.93</v>
      </c>
    </row>
    <row r="45" spans="2:4" x14ac:dyDescent="0.25">
      <c r="B45" s="10">
        <v>35</v>
      </c>
      <c r="C45" s="22">
        <v>1.722</v>
      </c>
      <c r="D45" s="7">
        <f t="shared" si="0"/>
        <v>61242.93</v>
      </c>
    </row>
    <row r="46" spans="2:4" x14ac:dyDescent="0.25">
      <c r="B46" s="10">
        <v>36</v>
      </c>
      <c r="C46" s="22">
        <v>1.722</v>
      </c>
      <c r="D46" s="7">
        <f t="shared" si="0"/>
        <v>61242.93</v>
      </c>
    </row>
    <row r="47" spans="2:4" x14ac:dyDescent="0.25">
      <c r="B47" s="10">
        <v>37</v>
      </c>
      <c r="C47" s="22">
        <v>1.722</v>
      </c>
      <c r="D47" s="7">
        <f t="shared" si="0"/>
        <v>61242.93</v>
      </c>
    </row>
    <row r="48" spans="2:4" x14ac:dyDescent="0.25">
      <c r="B48" s="10">
        <v>38</v>
      </c>
      <c r="C48" s="22">
        <v>1.722</v>
      </c>
      <c r="D48" s="7">
        <f t="shared" si="0"/>
        <v>61242.93</v>
      </c>
    </row>
    <row r="49" spans="2:4" x14ac:dyDescent="0.25">
      <c r="B49" s="10">
        <v>39</v>
      </c>
      <c r="C49" s="22">
        <v>1.722</v>
      </c>
      <c r="D49" s="7">
        <f t="shared" si="0"/>
        <v>61242.93</v>
      </c>
    </row>
    <row r="50" spans="2:4" x14ac:dyDescent="0.25">
      <c r="B50" s="10">
        <v>40</v>
      </c>
      <c r="C50" s="22">
        <v>1.722</v>
      </c>
      <c r="D50" s="7">
        <f t="shared" si="0"/>
        <v>61242.93</v>
      </c>
    </row>
  </sheetData>
  <sheetProtection algorithmName="SHA-512" hashValue="AkMZk01HYOF55WM/TcFzuaEGkLjUlvFYYWquBSnDcAH3AkjM2tb0KrC4DMgYYhU/fQUfmGJ4Fp890m5VsCsi5Q==" saltValue="ZFF0/WTP7HxVjfy9eE1qB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22-23 Schedule Social Worker</vt:lpstr>
      <vt:lpstr>23-24 Schedule Social Worker</vt:lpstr>
      <vt:lpstr>24-25 Schedule Social Worker</vt:lpstr>
      <vt:lpstr>New Actual for 9.26.2022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2022-08-12T17:45:04Z</dcterms:created>
  <dcterms:modified xsi:type="dcterms:W3CDTF">2022-09-19T16:42:34Z</dcterms:modified>
</cp:coreProperties>
</file>